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6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<sst xmlns="http://schemas.openxmlformats.org/spreadsheetml/2006/main" count="167" uniqueCount="135">
  <si>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</si>
  <si>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</si>
  <si>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</si>
  <si>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</si>
  <si>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</si>
  <si>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</si>
  <si>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</si>
  <si>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</si>
  <si>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</si>
  <si>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</si>
  <si>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</si>
  <si>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</si>
  <si>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</si>
  <si>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</si>
  <si>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</si>
  <si>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</si>
  <si>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</si>
  <si>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</si>
  <si>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</si>
  <si>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</si>
  <si>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</si>
  <si>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</si>
  <si>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</si>
  <si>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</si>
  <si>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</si>
  <si>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</si>
  <si>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</si>
  <si>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</si>
  <si>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</si>
  <si>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</si>
  <si>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</si>
  <si>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</si>
  <si>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</si>
  <si>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</si>
  <si>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</si>
  <si>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</si>
  <si>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</si>
  <si>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</si>
  <si>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</si>
  <si>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</si>
  <si>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</si>
  <si>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</si>
  <si>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</si>
  <si>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</si>
  <si>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</si>
  <si>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</si>
  <si>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</si>
  <si>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</si>
  <si>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</si>
  <si>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</si>
  <si>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</si>
  <si>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</si>
  <si>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</si>
  <si>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</si>
  <si>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</si>
  <si>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</si>
  <si>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</si>
  <si>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</si>
  <si>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</si>
  <si>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</si>
  <si>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</si>
  <si>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</si>
  <si>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</si>
  <si>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</si>
  <si>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</si>
  <si>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</si>
  <si>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</si>
  <si>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</si>
  <si>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</si>
  <si>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</si>
  <si>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</si>
  <si>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</si>
  <si>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</si>
  <si>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</si>
  <si>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</si>
  <si>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</si>
  <si>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</si>
  <si>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</si>
  <si>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</si>
  <si>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</si>
  <si>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</si>
  <si>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</si>
  <si>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</si>
  <si>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</si>
  <si>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</si>
  <si>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</si>
  <si>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</si>
  <si>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</si>
  <si>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</si>
  <si>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</si>
  <si>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</si>
  <si>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</si>
  <si>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</si>
  <si>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</si>
  <si>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</si>
  <si>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</si>
  <si>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</si>
  <si>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</si>
  <si>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</si>
  <si>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</si>
  <si>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</si>
  <si>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</si>
  <si>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</si>
  <si>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</si>
  <si>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</si>
  <si>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</si>
  <si>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</si>
  <si>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</si>
  <si>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</si>
  <si>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</si>
  <si>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</si>
  <si>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</si>
  <si>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</si>
  <si>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</si>
  <si>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</si>
  <si>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</si>
  <si>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AUDITORIA INFORME ENTREGA DE TURNO ASISTENCIAL</t>
  </si>
  <si>
    <t>21 DE MARZO DE 2019</t>
  </si>
  <si>
    <t>El presente informa reitera todas las recomendaciones registradas en la vigencia 2017, observaciones que se encuentran registtradas en la sección de SEGUIMIENTO A  RECOMENDACIONES.</t>
  </si>
  <si>
    <t>Las observaciones, conclusiones y recomendaciones continúan vigentes, no se registran acciones de mejora que subsanen lo observado en el informe de la vigencia 2016.</t>
  </si>
  <si>
    <t>El procedimiento en cada una de sus actividades debe ser una herramienta de comunicación de aplicabilidad entre las áreas y/o servicios y las dirección administrativas y científica para ser voceros de lo comunicado.</t>
  </si>
  <si>
    <t xml:space="preserve">El control de cambios registra que el procedimiento "entrega de turno administrativo"  código de documento 02DE11-V1 viene de ajustar y actualizar el documento a la caracterización de procesos (anterior documento 02GE01-V1), sin embargo se observa que en las vigencias anteriores (2013 a 2016) el procedimiento se denominaba "Entrega de Turno Asistencial - Administrativo" e identificado con código 02GE02-V3 , elaborado y aprobado en el mes de marzo de 2011, vinculado al proceso de Direccionamiento Estratégico. </t>
  </si>
  <si>
    <t>El mismo procedimiento en la actividad 2 registra cini responsables cargos que en la planta de personal no se evidencian, tales como coordinador de referencia y contra referencia, coordinador de hospitalización , coordinadores de apoyo diagnostico y terapéutico.                                   El mismo procedimiento no contiene interface(s) o vínculos con algún proceso y/o procedimiento institucional.                                                   No se encuentran determinados los riesgos  del procedimiento.</t>
  </si>
  <si>
    <t>El promedio anual de la asistencia del turno asistencial - administrativo y/o procedimiento administrativo se registra entre el 56.9% (año 2013) 51.2% (año 2016), su comportamiento oscila  dentro de 6 puntos porcentuales.</t>
  </si>
  <si>
    <t>El listado no reporta asistencia a la entrega de turno administrativo e indicador=0 de: Desarrollo Humano, personal, educación médica, neumología, neurología, otorrinolaringología, patología, UCI neonatal.</t>
  </si>
  <si>
    <t>El promedio anual de informes y novedades de servicios asistenciales del HUS , adjuntos al listado de la entrega de turno asistencial - administrativo y/o  procedimiento administrativo es del 21.2%con respecto al numero total de informes a estregar según lo establece el procedimiento.</t>
  </si>
  <si>
    <t>El promedio anual de respuesta a las observaciones y/o requerimientos y/o novedades e información sobre necesidades de las áreas y/o servicios en los formatos establecidos es del 25%, según lo que establece el procedimiento.</t>
  </si>
  <si>
    <t>Al finalizar el presente informe se evidencia que en la INTRANET y con fechas 15/02/2018, 20/02/2018 y 21/02/2018 los formatos han sido sustuidos así:</t>
  </si>
  <si>
    <t>El O5GE01 - Formato de entrega turno asistencia-administrativo urgencias, ha sido cambiado pro el formato 05DE24-V1.</t>
  </si>
  <si>
    <t>El 05GE02 - Formato de entrega turno asistencial . Salas de cirugía, ha sido cambiado por el 05DE22-V1.</t>
  </si>
  <si>
    <t>El 05GE03 - Formato de entrega turno asistencia - consulta externa, ha sido cambiado por el formato 05DE21-V1.</t>
  </si>
  <si>
    <t>El 05GE06 - Formato de entrega turno asistencia - referencia y contrareferencia, ha sido cambiado por el 05DE23-V1.</t>
  </si>
  <si>
    <t>El 05GE07 - Formato de entrega turno asistencial - glosas y objeciones, ha sido sustituido por el formato 05DE25-V1.</t>
  </si>
  <si>
    <t>El 05GE11 - Formato de entrega turno asistencial - trabajo social, ha sido sustituido por el 05DE27-V1.</t>
  </si>
  <si>
    <t>De la misma forma se observa que el formato 05GE05-V3 - Listada de asistencia entrega de turno asistencial administrativo ha sido cambiado el 21/02/2018, por el formato 05DE26-V1 - Entrega de turno administrativo asistencial. Al verificar el formato se evidencia que han sido excluidas del formato las áreas y/o servicios de:                                 Compras, bienes y suministros.            Contratos y mercadeo.                               Desarrollo humano                                 Educación medica personal.                Hospitalización.                                      Y se han incorporado las áreas y/o servicios de Control interno y Endocrinología.                                      De lo anterior no se evidencia documentalmente la justificación  y los criterios tenidos en cuenta para estos cambios; de la misma forma se advierte que el procedimiento del cual hacen parte (5 - detalle de registros)los formatos no registran ninguna modificación y/o cambio.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</si>
</sst>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5"/>
      <color theme="3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26" fillId="0" borderId="11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43" fillId="0" borderId="0" xfId="46" applyFont="1" applyAlignment="1">
      <alignment horizontal="justify" vertical="center" wrapText="1"/>
    </xf>
    <xf numFmtId="0" fontId="43" fillId="0" borderId="11" xfId="46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20" xfId="0" applyFont="1" applyFill="1" applyBorder="1" applyAlignment="1">
      <alignment horizontal="center" vertical="center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9"/>
  <sheetViews>
    <sheetView tabSelected="1" zoomScalePageLayoutView="0" workbookViewId="0" topLeftCell="A1">
      <pane xSplit="4" ySplit="7" topLeftCell="E2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E24"/>
    </sheetView>
  </sheetViews>
  <sheetFormatPr defaultColWidth="11.421875" defaultRowHeight="12.75"/>
  <cols>
    <col min="1" max="1" width="11.421875" style="6" customWidth="1"/>
    <col min="2" max="2" width="7.28125" style="6" customWidth="1"/>
    <col min="3" max="3" width="12.7109375" style="6" customWidth="1"/>
    <col min="4" max="4" width="8.421875" style="6" customWidth="1"/>
    <col min="5" max="5" width="28.57421875" style="6" customWidth="1"/>
    <col min="6" max="6" width="16.7109375" style="6" customWidth="1"/>
    <col min="7" max="7" width="11.421875" style="6" customWidth="1"/>
    <col min="8" max="8" width="12.421875" style="6" customWidth="1"/>
    <col min="9" max="9" width="11.421875" style="6" customWidth="1"/>
    <col min="10" max="10" width="25.140625" style="6" customWidth="1"/>
    <col min="11" max="11" width="15.421875" style="6" customWidth="1"/>
    <col min="12" max="12" width="5.57421875" style="6" customWidth="1"/>
    <col min="13" max="13" width="5.421875" style="6" customWidth="1"/>
    <col min="14" max="14" width="6.8515625" style="6" customWidth="1"/>
    <col min="15" max="15" width="4.28125" style="6" customWidth="1"/>
    <col min="16" max="16" width="13.140625" style="6" customWidth="1"/>
    <col min="17" max="17" width="7.421875" style="6" customWidth="1"/>
    <col min="18" max="18" width="21.57421875" style="6" customWidth="1"/>
    <col min="19" max="19" width="14.8515625" style="6" customWidth="1"/>
    <col min="20" max="20" width="21.421875" style="6" customWidth="1"/>
    <col min="21" max="21" width="13.00390625" style="6" customWidth="1"/>
    <col min="22" max="23" width="11.421875" style="6" customWidth="1"/>
    <col min="24" max="24" width="16.28125" style="6" customWidth="1"/>
    <col min="25" max="25" width="10.421875" style="6" customWidth="1"/>
    <col min="26" max="26" width="10.57421875" style="6" customWidth="1"/>
    <col min="27" max="27" width="8.140625" style="6" customWidth="1"/>
    <col min="28" max="28" width="17.00390625" style="6" customWidth="1"/>
    <col min="29" max="29" width="11.7109375" style="6" customWidth="1"/>
    <col min="30" max="30" width="12.140625" style="6" customWidth="1"/>
    <col min="31" max="31" width="11.421875" style="6" customWidth="1"/>
    <col min="32" max="32" width="21.7109375" style="6" customWidth="1"/>
    <col min="33" max="33" width="13.140625" style="6" customWidth="1"/>
    <col min="34" max="35" width="11.421875" style="6" customWidth="1"/>
    <col min="36" max="36" width="13.28125" style="6" customWidth="1"/>
    <col min="37" max="37" width="11.421875" style="6" customWidth="1"/>
    <col min="38" max="38" width="12.140625" style="6" customWidth="1"/>
    <col min="39" max="39" width="13.00390625" style="6" customWidth="1"/>
    <col min="40" max="43" width="11.421875" style="6" customWidth="1"/>
    <col min="44" max="68" width="11.421875" style="16" hidden="1" customWidth="1"/>
    <col min="69" max="69" width="11.421875" style="6" hidden="1" customWidth="1"/>
    <col min="70" max="97" width="11.421875" style="6" customWidth="1"/>
    <col min="98" max="98" width="33.28125" style="6" customWidth="1"/>
    <col min="99" max="99" width="23.7109375" style="6" customWidth="1"/>
    <col min="100" max="100" width="33.28125" style="6" customWidth="1"/>
    <col min="101" max="101" width="24.421875" style="6" customWidth="1"/>
    <col min="102" max="102" width="16.7109375" style="6" customWidth="1"/>
    <col min="103" max="103" width="11.421875" style="6" customWidth="1"/>
    <col min="104" max="104" width="15.28125" style="6" customWidth="1"/>
    <col min="105" max="16384" width="11.421875" style="6" customWidth="1"/>
  </cols>
  <sheetData>
    <row r="1" spans="1:69" ht="22.5" customHeight="1">
      <c r="A1" s="34"/>
      <c r="B1" s="34"/>
      <c r="C1" s="34"/>
      <c r="D1" s="35" t="s">
        <v>110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  <c r="AC1" s="34"/>
      <c r="AD1" s="34"/>
      <c r="AE1" s="30"/>
      <c r="AF1" s="31"/>
      <c r="AG1" s="31"/>
      <c r="AH1" s="31"/>
      <c r="AI1" s="31"/>
      <c r="AJ1" s="31"/>
      <c r="AK1" s="31"/>
      <c r="AL1" s="31"/>
      <c r="AM1" s="31"/>
      <c r="AR1" s="7" t="s">
        <v>31</v>
      </c>
      <c r="AS1" s="7" t="s">
        <v>29</v>
      </c>
      <c r="AT1" s="7" t="s">
        <v>28</v>
      </c>
      <c r="AU1" s="7" t="s">
        <v>27</v>
      </c>
      <c r="AV1" s="7" t="s">
        <v>30</v>
      </c>
      <c r="AW1" s="7" t="s">
        <v>50</v>
      </c>
      <c r="AX1" s="7" t="s">
        <v>51</v>
      </c>
      <c r="AY1" s="7" t="s">
        <v>32</v>
      </c>
      <c r="AZ1" s="7" t="s">
        <v>63</v>
      </c>
      <c r="BA1" s="7" t="s">
        <v>64</v>
      </c>
      <c r="BB1" s="7" t="s">
        <v>34</v>
      </c>
      <c r="BC1" s="7" t="s">
        <v>33</v>
      </c>
      <c r="BD1" s="7" t="s">
        <v>61</v>
      </c>
      <c r="BE1" s="7" t="s">
        <v>62</v>
      </c>
      <c r="BF1" s="7" t="s">
        <v>49</v>
      </c>
      <c r="BG1" s="7" t="s">
        <v>56</v>
      </c>
      <c r="BH1" s="7" t="s">
        <v>57</v>
      </c>
      <c r="BI1" s="7" t="s">
        <v>58</v>
      </c>
      <c r="BJ1" s="7" t="s">
        <v>71</v>
      </c>
      <c r="BK1" s="16" t="s">
        <v>111</v>
      </c>
      <c r="BL1" s="16" t="s">
        <v>113</v>
      </c>
      <c r="BM1" s="16" t="s">
        <v>114</v>
      </c>
      <c r="BN1" s="16" t="s">
        <v>115</v>
      </c>
      <c r="BO1" s="7" t="s">
        <v>35</v>
      </c>
      <c r="BP1" s="7" t="s">
        <v>54</v>
      </c>
      <c r="BQ1" s="7" t="s">
        <v>55</v>
      </c>
    </row>
    <row r="2" spans="1:69" ht="31.5" customHeight="1">
      <c r="A2" s="34"/>
      <c r="B2" s="34"/>
      <c r="C2" s="34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  <c r="AC2" s="34"/>
      <c r="AD2" s="34"/>
      <c r="AE2" s="30"/>
      <c r="AF2" s="31"/>
      <c r="AG2" s="31"/>
      <c r="AH2" s="31"/>
      <c r="AI2" s="31"/>
      <c r="AJ2" s="31"/>
      <c r="AK2" s="31"/>
      <c r="AL2" s="31"/>
      <c r="AM2" s="31"/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66</v>
      </c>
      <c r="BC2" s="17" t="s">
        <v>83</v>
      </c>
      <c r="BD2" s="17" t="s">
        <v>53</v>
      </c>
      <c r="BE2" s="17" t="s">
        <v>84</v>
      </c>
      <c r="BF2" s="17" t="s">
        <v>52</v>
      </c>
      <c r="BH2" s="7" t="s">
        <v>36</v>
      </c>
      <c r="BI2" s="7" t="s">
        <v>26</v>
      </c>
      <c r="BK2" s="18" t="s">
        <v>37</v>
      </c>
      <c r="BL2" s="18" t="s">
        <v>38</v>
      </c>
      <c r="BM2" s="18" t="s">
        <v>39</v>
      </c>
      <c r="BN2" s="18" t="s">
        <v>70</v>
      </c>
      <c r="BP2" s="18"/>
      <c r="BQ2" s="9"/>
    </row>
    <row r="3" spans="1:71" ht="18" customHeight="1">
      <c r="A3" s="34"/>
      <c r="B3" s="34"/>
      <c r="C3" s="34"/>
      <c r="D3" s="42" t="s">
        <v>116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41" t="s">
        <v>112</v>
      </c>
      <c r="AD3" s="41"/>
      <c r="AE3" s="32"/>
      <c r="AF3" s="33"/>
      <c r="AG3" s="33"/>
      <c r="AH3" s="33"/>
      <c r="AI3" s="33"/>
      <c r="AJ3" s="33"/>
      <c r="AK3" s="33"/>
      <c r="AL3" s="33"/>
      <c r="AM3" s="33"/>
      <c r="AR3" s="16" t="s">
        <v>76</v>
      </c>
      <c r="AS3" s="16" t="s">
        <v>77</v>
      </c>
      <c r="AT3" s="16" t="s">
        <v>78</v>
      </c>
      <c r="AU3" s="16" t="s">
        <v>79</v>
      </c>
      <c r="AV3" s="16" t="s">
        <v>80</v>
      </c>
      <c r="AW3" s="16" t="s">
        <v>81</v>
      </c>
      <c r="AX3" s="16" t="s">
        <v>82</v>
      </c>
      <c r="AZ3" s="19" t="s">
        <v>86</v>
      </c>
      <c r="BA3" s="16" t="s">
        <v>87</v>
      </c>
      <c r="BB3" s="16" t="s">
        <v>88</v>
      </c>
      <c r="BC3" s="16" t="s">
        <v>89</v>
      </c>
      <c r="BD3" s="16" t="s">
        <v>90</v>
      </c>
      <c r="BE3" s="16" t="s">
        <v>91</v>
      </c>
      <c r="BF3" s="16" t="s">
        <v>92</v>
      </c>
      <c r="BG3" s="16" t="s">
        <v>93</v>
      </c>
      <c r="BI3" s="19" t="s">
        <v>95</v>
      </c>
      <c r="BJ3" s="19" t="s">
        <v>96</v>
      </c>
      <c r="BK3" s="19" t="s">
        <v>97</v>
      </c>
      <c r="BL3" s="19" t="s">
        <v>98</v>
      </c>
      <c r="BM3" s="19" t="s">
        <v>99</v>
      </c>
      <c r="BN3" s="19" t="s">
        <v>100</v>
      </c>
      <c r="BP3" s="7"/>
      <c r="BQ3" s="8"/>
      <c r="BR3" s="8"/>
      <c r="BS3" s="8"/>
    </row>
    <row r="4" spans="1:52" ht="13.5" customHeight="1">
      <c r="A4" s="51" t="s">
        <v>11</v>
      </c>
      <c r="B4" s="52"/>
      <c r="C4" s="52"/>
      <c r="D4" s="52"/>
      <c r="E4" s="52"/>
      <c r="F4" s="52"/>
      <c r="G4" s="52"/>
      <c r="H4" s="52"/>
      <c r="I4" s="52"/>
      <c r="J4" s="53"/>
      <c r="K4" s="63" t="s">
        <v>12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0" t="s">
        <v>69</v>
      </c>
      <c r="Z4" s="60"/>
      <c r="AA4" s="60"/>
      <c r="AB4" s="57" t="s">
        <v>68</v>
      </c>
      <c r="AC4" s="58"/>
      <c r="AD4" s="58"/>
      <c r="AE4" s="57"/>
      <c r="AF4" s="57"/>
      <c r="AG4" s="57"/>
      <c r="AH4" s="57"/>
      <c r="AI4" s="57"/>
      <c r="AJ4" s="57"/>
      <c r="AK4" s="57"/>
      <c r="AL4" s="57"/>
      <c r="AM4" s="59"/>
      <c r="AN4" s="12"/>
      <c r="AO4" s="12"/>
      <c r="AR4" s="19" t="s">
        <v>101</v>
      </c>
      <c r="AS4" s="19" t="s">
        <v>102</v>
      </c>
      <c r="AT4" s="19" t="s">
        <v>103</v>
      </c>
      <c r="AU4" s="19" t="s">
        <v>104</v>
      </c>
      <c r="AV4" s="19" t="s">
        <v>109</v>
      </c>
      <c r="AW4" s="19" t="s">
        <v>105</v>
      </c>
      <c r="AX4" s="19" t="s">
        <v>106</v>
      </c>
      <c r="AY4" s="19" t="s">
        <v>107</v>
      </c>
      <c r="AZ4" s="16" t="s">
        <v>108</v>
      </c>
    </row>
    <row r="5" spans="1:51" ht="12.75" customHeight="1">
      <c r="A5" s="54"/>
      <c r="B5" s="55"/>
      <c r="C5" s="55"/>
      <c r="D5" s="55"/>
      <c r="E5" s="55"/>
      <c r="F5" s="55"/>
      <c r="G5" s="55"/>
      <c r="H5" s="55"/>
      <c r="I5" s="55"/>
      <c r="J5" s="5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0"/>
      <c r="Z5" s="60"/>
      <c r="AA5" s="60"/>
      <c r="AB5" s="62" t="s">
        <v>13</v>
      </c>
      <c r="AC5" s="61"/>
      <c r="AD5" s="61"/>
      <c r="AE5" s="61" t="s">
        <v>14</v>
      </c>
      <c r="AF5" s="61"/>
      <c r="AG5" s="61"/>
      <c r="AH5" s="61" t="s">
        <v>15</v>
      </c>
      <c r="AI5" s="61"/>
      <c r="AJ5" s="61"/>
      <c r="AK5" s="61" t="s">
        <v>16</v>
      </c>
      <c r="AL5" s="61"/>
      <c r="AM5" s="61"/>
      <c r="AN5" s="12"/>
      <c r="AO5" s="12"/>
      <c r="AY5" s="19"/>
    </row>
    <row r="6" spans="1:68" s="1" customFormat="1" ht="36" customHeight="1">
      <c r="A6" s="47" t="s">
        <v>0</v>
      </c>
      <c r="B6" s="50" t="s">
        <v>65</v>
      </c>
      <c r="C6" s="49" t="s">
        <v>1</v>
      </c>
      <c r="D6" s="49" t="s">
        <v>2</v>
      </c>
      <c r="E6" s="45" t="s">
        <v>3</v>
      </c>
      <c r="F6" s="45" t="s">
        <v>4</v>
      </c>
      <c r="G6" s="45" t="s">
        <v>59</v>
      </c>
      <c r="H6" s="72" t="s">
        <v>85</v>
      </c>
      <c r="I6" s="72" t="s">
        <v>94</v>
      </c>
      <c r="J6" s="72" t="s">
        <v>73</v>
      </c>
      <c r="K6" s="45" t="s">
        <v>60</v>
      </c>
      <c r="L6" s="46" t="s">
        <v>5</v>
      </c>
      <c r="M6" s="46"/>
      <c r="N6" s="46"/>
      <c r="O6" s="46"/>
      <c r="P6" s="70" t="s">
        <v>72</v>
      </c>
      <c r="Q6" s="27" t="s">
        <v>17</v>
      </c>
      <c r="R6" s="28" t="s">
        <v>74</v>
      </c>
      <c r="S6" s="27" t="s">
        <v>10</v>
      </c>
      <c r="T6" s="27" t="s">
        <v>19</v>
      </c>
      <c r="U6" s="27" t="s">
        <v>75</v>
      </c>
      <c r="V6" s="27" t="s">
        <v>18</v>
      </c>
      <c r="W6" s="27" t="s">
        <v>20</v>
      </c>
      <c r="X6" s="27" t="s">
        <v>67</v>
      </c>
      <c r="Y6" s="27" t="s">
        <v>21</v>
      </c>
      <c r="Z6" s="27" t="s">
        <v>66</v>
      </c>
      <c r="AA6" s="27" t="s">
        <v>22</v>
      </c>
      <c r="AB6" s="46" t="s">
        <v>23</v>
      </c>
      <c r="AC6" s="46" t="s">
        <v>25</v>
      </c>
      <c r="AD6" s="46" t="s">
        <v>24</v>
      </c>
      <c r="AE6" s="46" t="s">
        <v>23</v>
      </c>
      <c r="AF6" s="46" t="s">
        <v>25</v>
      </c>
      <c r="AG6" s="46" t="s">
        <v>24</v>
      </c>
      <c r="AH6" s="46" t="s">
        <v>23</v>
      </c>
      <c r="AI6" s="46" t="s">
        <v>25</v>
      </c>
      <c r="AJ6" s="46" t="s">
        <v>24</v>
      </c>
      <c r="AK6" s="46" t="s">
        <v>23</v>
      </c>
      <c r="AL6" s="46" t="s">
        <v>25</v>
      </c>
      <c r="AM6" s="46" t="s">
        <v>24</v>
      </c>
      <c r="AR6" s="14"/>
      <c r="AS6" s="14"/>
      <c r="AT6" s="14"/>
      <c r="AU6" s="10"/>
      <c r="AV6" s="10"/>
      <c r="AW6" s="10"/>
      <c r="AX6" s="16"/>
      <c r="AY6" s="19"/>
      <c r="AZ6" s="16"/>
      <c r="BA6" s="20"/>
      <c r="BB6" s="20"/>
      <c r="BC6" s="20"/>
      <c r="BD6" s="20"/>
      <c r="BE6" s="20"/>
      <c r="BF6" s="20"/>
      <c r="BG6" s="20"/>
      <c r="BH6" s="19"/>
      <c r="BI6" s="20"/>
      <c r="BJ6" s="20"/>
      <c r="BK6" s="20"/>
      <c r="BL6" s="20"/>
      <c r="BM6" s="20"/>
      <c r="BN6" s="20"/>
      <c r="BO6" s="20"/>
      <c r="BP6" s="20"/>
    </row>
    <row r="7" spans="1:60" ht="12.75">
      <c r="A7" s="48"/>
      <c r="B7" s="50"/>
      <c r="C7" s="49"/>
      <c r="D7" s="49"/>
      <c r="E7" s="45"/>
      <c r="F7" s="45"/>
      <c r="G7" s="45"/>
      <c r="H7" s="73"/>
      <c r="I7" s="73"/>
      <c r="J7" s="73"/>
      <c r="K7" s="45"/>
      <c r="L7" s="5" t="s">
        <v>6</v>
      </c>
      <c r="M7" s="5" t="s">
        <v>7</v>
      </c>
      <c r="N7" s="5" t="s">
        <v>8</v>
      </c>
      <c r="O7" s="5" t="s">
        <v>9</v>
      </c>
      <c r="P7" s="71"/>
      <c r="Q7" s="27"/>
      <c r="R7" s="29"/>
      <c r="S7" s="27"/>
      <c r="T7" s="27"/>
      <c r="U7" s="27"/>
      <c r="V7" s="27"/>
      <c r="W7" s="27"/>
      <c r="X7" s="27"/>
      <c r="Y7" s="27"/>
      <c r="Z7" s="27"/>
      <c r="AA7" s="27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R7" s="15"/>
      <c r="AS7" s="14"/>
      <c r="AT7" s="15"/>
      <c r="AU7" s="7"/>
      <c r="AV7" s="7"/>
      <c r="AW7" s="7"/>
      <c r="AY7" s="19"/>
      <c r="BH7" s="19"/>
    </row>
    <row r="8" spans="1:39" ht="89.25">
      <c r="A8" s="13"/>
      <c r="B8" s="13"/>
      <c r="C8" s="3" t="s">
        <v>27</v>
      </c>
      <c r="D8" s="13" t="s">
        <v>117</v>
      </c>
      <c r="E8" s="13" t="s">
        <v>118</v>
      </c>
      <c r="F8" s="13"/>
      <c r="G8" s="3"/>
      <c r="H8" s="3"/>
      <c r="I8" s="3"/>
      <c r="J8" s="3"/>
      <c r="K8" s="13"/>
      <c r="L8" s="3"/>
      <c r="M8" s="3"/>
      <c r="N8" s="3"/>
      <c r="O8" s="3">
        <f aca="true" t="shared" si="0" ref="O8:O24">+L8*M8*N8</f>
        <v>0</v>
      </c>
      <c r="P8" s="3"/>
      <c r="Q8" s="11"/>
      <c r="R8" s="11"/>
      <c r="S8" s="13"/>
      <c r="T8" s="13"/>
      <c r="U8" s="13"/>
      <c r="V8" s="13"/>
      <c r="W8" s="13"/>
      <c r="X8" s="13"/>
      <c r="Y8" s="13"/>
      <c r="Z8" s="2"/>
      <c r="AA8" s="2"/>
      <c r="AB8" s="13"/>
      <c r="AC8" s="4"/>
      <c r="AD8" s="13"/>
      <c r="AE8" s="13"/>
      <c r="AF8" s="4"/>
      <c r="AG8" s="13"/>
      <c r="AH8" s="13"/>
      <c r="AI8" s="4"/>
      <c r="AJ8" s="13"/>
      <c r="AK8" s="13"/>
      <c r="AL8" s="4"/>
      <c r="AM8" s="13"/>
    </row>
    <row r="9" spans="1:39" ht="89.25">
      <c r="A9" s="13"/>
      <c r="B9" s="13"/>
      <c r="C9" s="3" t="s">
        <v>27</v>
      </c>
      <c r="D9" s="13" t="s">
        <v>117</v>
      </c>
      <c r="E9" s="21" t="s">
        <v>119</v>
      </c>
      <c r="F9" s="13"/>
      <c r="G9" s="3"/>
      <c r="H9" s="3"/>
      <c r="I9" s="3"/>
      <c r="J9" s="3"/>
      <c r="K9" s="13"/>
      <c r="L9" s="3"/>
      <c r="M9" s="3"/>
      <c r="N9" s="3"/>
      <c r="O9" s="3">
        <f t="shared" si="0"/>
        <v>0</v>
      </c>
      <c r="P9" s="3"/>
      <c r="Q9" s="11"/>
      <c r="R9" s="11"/>
      <c r="S9" s="13"/>
      <c r="T9" s="13"/>
      <c r="U9" s="13"/>
      <c r="V9" s="13"/>
      <c r="W9" s="13"/>
      <c r="X9" s="13"/>
      <c r="Y9" s="13"/>
      <c r="Z9" s="2"/>
      <c r="AA9" s="2"/>
      <c r="AB9" s="13"/>
      <c r="AC9" s="4"/>
      <c r="AD9" s="13"/>
      <c r="AE9" s="13"/>
      <c r="AF9" s="4"/>
      <c r="AG9" s="13"/>
      <c r="AH9" s="13"/>
      <c r="AI9" s="4"/>
      <c r="AJ9" s="13"/>
      <c r="AK9" s="13"/>
      <c r="AL9" s="4"/>
      <c r="AM9" s="13"/>
    </row>
    <row r="10" spans="1:39" ht="114.75">
      <c r="A10" s="13"/>
      <c r="B10" s="13"/>
      <c r="C10" s="3" t="s">
        <v>27</v>
      </c>
      <c r="D10" s="13" t="s">
        <v>117</v>
      </c>
      <c r="E10" s="22" t="s">
        <v>120</v>
      </c>
      <c r="F10" s="13"/>
      <c r="G10" s="3"/>
      <c r="H10" s="3"/>
      <c r="I10" s="3"/>
      <c r="J10" s="3"/>
      <c r="K10" s="13"/>
      <c r="L10" s="3"/>
      <c r="M10" s="3"/>
      <c r="N10" s="3"/>
      <c r="O10" s="3">
        <f t="shared" si="0"/>
        <v>0</v>
      </c>
      <c r="P10" s="3"/>
      <c r="Q10" s="11"/>
      <c r="R10" s="11"/>
      <c r="S10" s="13"/>
      <c r="T10" s="13"/>
      <c r="U10" s="13"/>
      <c r="V10" s="13"/>
      <c r="W10" s="13"/>
      <c r="X10" s="13"/>
      <c r="Y10" s="13"/>
      <c r="Z10" s="2"/>
      <c r="AA10" s="2"/>
      <c r="AB10" s="13"/>
      <c r="AC10" s="4"/>
      <c r="AD10" s="13"/>
      <c r="AE10" s="13"/>
      <c r="AF10" s="4"/>
      <c r="AG10" s="13"/>
      <c r="AH10" s="13"/>
      <c r="AI10" s="4"/>
      <c r="AJ10" s="13"/>
      <c r="AK10" s="13"/>
      <c r="AL10" s="4"/>
      <c r="AM10" s="13"/>
    </row>
    <row r="11" spans="1:39" ht="280.5">
      <c r="A11" s="13"/>
      <c r="B11" s="13"/>
      <c r="C11" s="3" t="s">
        <v>27</v>
      </c>
      <c r="D11" s="13" t="s">
        <v>117</v>
      </c>
      <c r="E11" s="23" t="s">
        <v>121</v>
      </c>
      <c r="F11" s="13"/>
      <c r="G11" s="3"/>
      <c r="H11" s="3"/>
      <c r="I11" s="3"/>
      <c r="J11" s="3"/>
      <c r="K11" s="13"/>
      <c r="L11" s="3"/>
      <c r="M11" s="3"/>
      <c r="N11" s="3"/>
      <c r="O11" s="3">
        <f t="shared" si="0"/>
        <v>0</v>
      </c>
      <c r="P11" s="3"/>
      <c r="Q11" s="11"/>
      <c r="R11" s="11"/>
      <c r="S11" s="13"/>
      <c r="T11" s="13"/>
      <c r="U11" s="13"/>
      <c r="V11" s="13"/>
      <c r="W11" s="13"/>
      <c r="X11" s="13"/>
      <c r="Y11" s="13"/>
      <c r="Z11" s="2"/>
      <c r="AA11" s="2"/>
      <c r="AB11" s="13"/>
      <c r="AC11" s="4"/>
      <c r="AD11" s="13"/>
      <c r="AE11" s="13"/>
      <c r="AF11" s="4"/>
      <c r="AG11" s="13"/>
      <c r="AH11" s="13"/>
      <c r="AI11" s="4"/>
      <c r="AJ11" s="13"/>
      <c r="AK11" s="13"/>
      <c r="AL11" s="4"/>
      <c r="AM11" s="13"/>
    </row>
    <row r="12" spans="1:39" ht="242.25">
      <c r="A12" s="13"/>
      <c r="B12" s="13"/>
      <c r="C12" s="3" t="s">
        <v>27</v>
      </c>
      <c r="D12" s="13" t="s">
        <v>117</v>
      </c>
      <c r="E12" s="22" t="s">
        <v>122</v>
      </c>
      <c r="F12" s="13"/>
      <c r="G12" s="3"/>
      <c r="H12" s="3"/>
      <c r="I12" s="3"/>
      <c r="J12" s="3"/>
      <c r="K12" s="13"/>
      <c r="L12" s="3"/>
      <c r="M12" s="3"/>
      <c r="N12" s="3"/>
      <c r="O12" s="3">
        <f t="shared" si="0"/>
        <v>0</v>
      </c>
      <c r="P12" s="3"/>
      <c r="Q12" s="11"/>
      <c r="R12" s="11"/>
      <c r="S12" s="13"/>
      <c r="T12" s="13"/>
      <c r="U12" s="13"/>
      <c r="V12" s="13"/>
      <c r="W12" s="13"/>
      <c r="X12" s="13"/>
      <c r="Y12" s="13"/>
      <c r="Z12" s="2"/>
      <c r="AA12" s="2"/>
      <c r="AB12" s="13"/>
      <c r="AC12" s="4"/>
      <c r="AD12" s="13"/>
      <c r="AE12" s="13"/>
      <c r="AF12" s="4"/>
      <c r="AG12" s="13"/>
      <c r="AH12" s="13"/>
      <c r="AI12" s="4"/>
      <c r="AJ12" s="13"/>
      <c r="AK12" s="13"/>
      <c r="AL12" s="4"/>
      <c r="AM12" s="13"/>
    </row>
    <row r="13" spans="1:39" ht="127.5">
      <c r="A13" s="13"/>
      <c r="B13" s="13"/>
      <c r="C13" s="3" t="s">
        <v>27</v>
      </c>
      <c r="D13" s="13" t="s">
        <v>117</v>
      </c>
      <c r="E13" s="22" t="s">
        <v>123</v>
      </c>
      <c r="F13" s="13"/>
      <c r="G13" s="3"/>
      <c r="H13" s="3"/>
      <c r="I13" s="3"/>
      <c r="J13" s="3"/>
      <c r="K13" s="13"/>
      <c r="L13" s="3"/>
      <c r="M13" s="3"/>
      <c r="N13" s="3"/>
      <c r="O13" s="3">
        <f t="shared" si="0"/>
        <v>0</v>
      </c>
      <c r="P13" s="3"/>
      <c r="Q13" s="11"/>
      <c r="R13" s="11"/>
      <c r="S13" s="13"/>
      <c r="T13" s="13"/>
      <c r="U13" s="13"/>
      <c r="V13" s="13"/>
      <c r="W13" s="13"/>
      <c r="X13" s="13"/>
      <c r="Y13" s="13"/>
      <c r="Z13" s="2"/>
      <c r="AA13" s="2"/>
      <c r="AB13" s="13"/>
      <c r="AC13" s="4"/>
      <c r="AD13" s="13"/>
      <c r="AE13" s="13"/>
      <c r="AF13" s="4"/>
      <c r="AG13" s="13"/>
      <c r="AH13" s="13"/>
      <c r="AI13" s="4"/>
      <c r="AJ13" s="13"/>
      <c r="AK13" s="13"/>
      <c r="AL13" s="4"/>
      <c r="AM13" s="13"/>
    </row>
    <row r="14" spans="1:39" ht="114.75">
      <c r="A14" s="13"/>
      <c r="B14" s="13"/>
      <c r="C14" s="3" t="s">
        <v>27</v>
      </c>
      <c r="D14" s="13" t="s">
        <v>117</v>
      </c>
      <c r="E14" s="24" t="s">
        <v>124</v>
      </c>
      <c r="F14" s="13"/>
      <c r="G14" s="3"/>
      <c r="H14" s="3"/>
      <c r="I14" s="3"/>
      <c r="J14" s="3"/>
      <c r="K14" s="13"/>
      <c r="L14" s="3"/>
      <c r="M14" s="3"/>
      <c r="N14" s="3"/>
      <c r="O14" s="3">
        <f t="shared" si="0"/>
        <v>0</v>
      </c>
      <c r="P14" s="3"/>
      <c r="Q14" s="11"/>
      <c r="R14" s="11"/>
      <c r="S14" s="13"/>
      <c r="T14" s="13"/>
      <c r="U14" s="13"/>
      <c r="V14" s="13"/>
      <c r="W14" s="13"/>
      <c r="X14" s="13"/>
      <c r="Y14" s="13"/>
      <c r="Z14" s="2"/>
      <c r="AA14" s="2"/>
      <c r="AB14" s="13"/>
      <c r="AC14" s="4"/>
      <c r="AD14" s="13"/>
      <c r="AE14" s="13"/>
      <c r="AF14" s="4"/>
      <c r="AG14" s="13"/>
      <c r="AH14" s="13"/>
      <c r="AI14" s="4"/>
      <c r="AJ14" s="13"/>
      <c r="AK14" s="13"/>
      <c r="AL14" s="4"/>
      <c r="AM14" s="13"/>
    </row>
    <row r="15" spans="1:39" ht="153">
      <c r="A15" s="13"/>
      <c r="B15" s="13"/>
      <c r="C15" s="3" t="s">
        <v>27</v>
      </c>
      <c r="D15" s="13" t="s">
        <v>117</v>
      </c>
      <c r="E15" s="22" t="s">
        <v>125</v>
      </c>
      <c r="F15" s="13"/>
      <c r="G15" s="3"/>
      <c r="H15" s="3"/>
      <c r="I15" s="3"/>
      <c r="J15" s="3"/>
      <c r="K15" s="13"/>
      <c r="L15" s="3"/>
      <c r="M15" s="3"/>
      <c r="N15" s="3"/>
      <c r="O15" s="3">
        <f t="shared" si="0"/>
        <v>0</v>
      </c>
      <c r="P15" s="3"/>
      <c r="Q15" s="11"/>
      <c r="R15" s="11"/>
      <c r="S15" s="13"/>
      <c r="T15" s="13"/>
      <c r="U15" s="13"/>
      <c r="V15" s="13"/>
      <c r="W15" s="13"/>
      <c r="X15" s="13"/>
      <c r="Y15" s="13"/>
      <c r="Z15" s="2"/>
      <c r="AA15" s="2"/>
      <c r="AB15" s="13"/>
      <c r="AC15" s="4"/>
      <c r="AD15" s="13"/>
      <c r="AE15" s="13"/>
      <c r="AF15" s="4"/>
      <c r="AG15" s="13"/>
      <c r="AH15" s="13"/>
      <c r="AI15" s="4"/>
      <c r="AJ15" s="13"/>
      <c r="AK15" s="13"/>
      <c r="AL15" s="4"/>
      <c r="AM15" s="13"/>
    </row>
    <row r="16" spans="1:39" ht="76.5">
      <c r="A16" s="13"/>
      <c r="B16" s="13"/>
      <c r="C16" s="3" t="s">
        <v>27</v>
      </c>
      <c r="D16" s="13" t="s">
        <v>117</v>
      </c>
      <c r="E16" s="25" t="s">
        <v>126</v>
      </c>
      <c r="F16" s="13"/>
      <c r="G16" s="3"/>
      <c r="H16" s="3"/>
      <c r="I16" s="3"/>
      <c r="J16" s="3"/>
      <c r="K16" s="13"/>
      <c r="L16" s="3"/>
      <c r="M16" s="3"/>
      <c r="N16" s="3"/>
      <c r="O16" s="3">
        <f t="shared" si="0"/>
        <v>0</v>
      </c>
      <c r="P16" s="3"/>
      <c r="Q16" s="11"/>
      <c r="R16" s="11"/>
      <c r="S16" s="13"/>
      <c r="T16" s="13"/>
      <c r="U16" s="13"/>
      <c r="V16" s="13"/>
      <c r="W16" s="13"/>
      <c r="X16" s="13"/>
      <c r="Y16" s="13"/>
      <c r="Z16" s="2"/>
      <c r="AA16" s="2"/>
      <c r="AB16" s="13"/>
      <c r="AC16" s="4"/>
      <c r="AD16" s="13"/>
      <c r="AE16" s="13"/>
      <c r="AF16" s="4"/>
      <c r="AG16" s="13"/>
      <c r="AH16" s="13"/>
      <c r="AI16" s="4"/>
      <c r="AJ16" s="13"/>
      <c r="AK16" s="13"/>
      <c r="AL16" s="4"/>
      <c r="AM16" s="13"/>
    </row>
    <row r="17" spans="1:39" ht="63.75">
      <c r="A17" s="13"/>
      <c r="B17" s="13"/>
      <c r="C17" s="3" t="s">
        <v>27</v>
      </c>
      <c r="D17" s="13" t="s">
        <v>117</v>
      </c>
      <c r="E17" s="26" t="s">
        <v>127</v>
      </c>
      <c r="F17" s="13"/>
      <c r="G17" s="3"/>
      <c r="H17" s="3"/>
      <c r="I17" s="3"/>
      <c r="J17" s="3"/>
      <c r="K17" s="13"/>
      <c r="L17" s="3"/>
      <c r="M17" s="3"/>
      <c r="N17" s="3"/>
      <c r="O17" s="3">
        <f t="shared" si="0"/>
        <v>0</v>
      </c>
      <c r="P17" s="3"/>
      <c r="Q17" s="11"/>
      <c r="R17" s="11"/>
      <c r="S17" s="13"/>
      <c r="T17" s="13"/>
      <c r="U17" s="13"/>
      <c r="V17" s="13"/>
      <c r="W17" s="13"/>
      <c r="X17" s="13"/>
      <c r="Y17" s="13"/>
      <c r="Z17" s="2"/>
      <c r="AA17" s="2"/>
      <c r="AB17" s="13"/>
      <c r="AC17" s="4"/>
      <c r="AD17" s="13"/>
      <c r="AE17" s="13"/>
      <c r="AF17" s="4"/>
      <c r="AG17" s="13"/>
      <c r="AH17" s="13"/>
      <c r="AI17" s="4"/>
      <c r="AJ17" s="13"/>
      <c r="AK17" s="13"/>
      <c r="AL17" s="4"/>
      <c r="AM17" s="13"/>
    </row>
    <row r="18" spans="1:39" ht="51">
      <c r="A18" s="13"/>
      <c r="B18" s="13"/>
      <c r="C18" s="64" t="s">
        <v>27</v>
      </c>
      <c r="D18" s="67" t="s">
        <v>117</v>
      </c>
      <c r="E18" s="26" t="s">
        <v>128</v>
      </c>
      <c r="F18" s="13"/>
      <c r="G18" s="3"/>
      <c r="H18" s="3"/>
      <c r="I18" s="3"/>
      <c r="J18" s="3"/>
      <c r="K18" s="13"/>
      <c r="L18" s="3"/>
      <c r="M18" s="3"/>
      <c r="N18" s="3"/>
      <c r="O18" s="3">
        <f t="shared" si="0"/>
        <v>0</v>
      </c>
      <c r="P18" s="3"/>
      <c r="Q18" s="11"/>
      <c r="R18" s="11"/>
      <c r="S18" s="13"/>
      <c r="T18" s="13"/>
      <c r="U18" s="13"/>
      <c r="V18" s="13"/>
      <c r="W18" s="13"/>
      <c r="X18" s="13"/>
      <c r="Y18" s="13"/>
      <c r="Z18" s="2"/>
      <c r="AA18" s="2"/>
      <c r="AB18" s="13"/>
      <c r="AC18" s="4"/>
      <c r="AD18" s="13"/>
      <c r="AE18" s="13"/>
      <c r="AF18" s="4"/>
      <c r="AG18" s="13"/>
      <c r="AH18" s="13"/>
      <c r="AI18" s="4"/>
      <c r="AJ18" s="13"/>
      <c r="AK18" s="13"/>
      <c r="AL18" s="4"/>
      <c r="AM18" s="13"/>
    </row>
    <row r="19" spans="1:39" ht="38.25">
      <c r="A19" s="13"/>
      <c r="B19" s="13"/>
      <c r="C19" s="65"/>
      <c r="D19" s="68"/>
      <c r="E19" s="26" t="s">
        <v>129</v>
      </c>
      <c r="F19" s="13"/>
      <c r="G19" s="3"/>
      <c r="H19" s="3"/>
      <c r="I19" s="3"/>
      <c r="J19" s="3"/>
      <c r="K19" s="13"/>
      <c r="L19" s="3"/>
      <c r="M19" s="3"/>
      <c r="N19" s="3"/>
      <c r="O19" s="3">
        <f t="shared" si="0"/>
        <v>0</v>
      </c>
      <c r="P19" s="3"/>
      <c r="Q19" s="11"/>
      <c r="R19" s="11"/>
      <c r="S19" s="13"/>
      <c r="T19" s="13"/>
      <c r="U19" s="13"/>
      <c r="V19" s="13"/>
      <c r="W19" s="13"/>
      <c r="X19" s="13"/>
      <c r="Y19" s="13"/>
      <c r="Z19" s="2"/>
      <c r="AA19" s="2"/>
      <c r="AB19" s="13"/>
      <c r="AC19" s="4"/>
      <c r="AD19" s="13"/>
      <c r="AE19" s="13"/>
      <c r="AF19" s="4"/>
      <c r="AG19" s="13"/>
      <c r="AH19" s="13"/>
      <c r="AI19" s="4"/>
      <c r="AJ19" s="13"/>
      <c r="AK19" s="13"/>
      <c r="AL19" s="4"/>
      <c r="AM19" s="13"/>
    </row>
    <row r="20" spans="1:39" ht="38.25">
      <c r="A20" s="13"/>
      <c r="B20" s="13"/>
      <c r="C20" s="65"/>
      <c r="D20" s="68"/>
      <c r="E20" s="26" t="s">
        <v>130</v>
      </c>
      <c r="F20" s="13"/>
      <c r="G20" s="3"/>
      <c r="H20" s="3"/>
      <c r="I20" s="3"/>
      <c r="J20" s="3"/>
      <c r="K20" s="13"/>
      <c r="L20" s="3"/>
      <c r="M20" s="3"/>
      <c r="N20" s="3"/>
      <c r="O20" s="3">
        <f t="shared" si="0"/>
        <v>0</v>
      </c>
      <c r="P20" s="3"/>
      <c r="Q20" s="11"/>
      <c r="R20" s="11"/>
      <c r="S20" s="13"/>
      <c r="T20" s="13"/>
      <c r="U20" s="13"/>
      <c r="V20" s="13"/>
      <c r="W20" s="13"/>
      <c r="X20" s="13"/>
      <c r="Y20" s="13"/>
      <c r="Z20" s="2"/>
      <c r="AA20" s="2"/>
      <c r="AB20" s="13"/>
      <c r="AC20" s="4"/>
      <c r="AD20" s="13"/>
      <c r="AE20" s="13"/>
      <c r="AF20" s="4"/>
      <c r="AG20" s="13"/>
      <c r="AH20" s="13"/>
      <c r="AI20" s="4"/>
      <c r="AJ20" s="13"/>
      <c r="AK20" s="13"/>
      <c r="AL20" s="4"/>
      <c r="AM20" s="13"/>
    </row>
    <row r="21" spans="1:39" ht="51">
      <c r="A21" s="13"/>
      <c r="B21" s="13"/>
      <c r="C21" s="65"/>
      <c r="D21" s="68"/>
      <c r="E21" s="26" t="s">
        <v>131</v>
      </c>
      <c r="F21" s="13"/>
      <c r="G21" s="3"/>
      <c r="H21" s="3"/>
      <c r="I21" s="3"/>
      <c r="J21" s="3"/>
      <c r="K21" s="13"/>
      <c r="L21" s="3"/>
      <c r="M21" s="3"/>
      <c r="N21" s="3"/>
      <c r="O21" s="3">
        <f t="shared" si="0"/>
        <v>0</v>
      </c>
      <c r="P21" s="3"/>
      <c r="Q21" s="11"/>
      <c r="R21" s="11"/>
      <c r="S21" s="13"/>
      <c r="T21" s="13"/>
      <c r="U21" s="13"/>
      <c r="V21" s="13"/>
      <c r="W21" s="13"/>
      <c r="X21" s="13"/>
      <c r="Y21" s="13"/>
      <c r="Z21" s="2"/>
      <c r="AA21" s="2"/>
      <c r="AB21" s="13"/>
      <c r="AC21" s="4"/>
      <c r="AD21" s="13"/>
      <c r="AE21" s="13"/>
      <c r="AF21" s="4"/>
      <c r="AG21" s="13"/>
      <c r="AH21" s="13"/>
      <c r="AI21" s="4"/>
      <c r="AJ21" s="13"/>
      <c r="AK21" s="13"/>
      <c r="AL21" s="4"/>
      <c r="AM21" s="13"/>
    </row>
    <row r="22" spans="1:39" ht="38.25">
      <c r="A22" s="13"/>
      <c r="B22" s="13"/>
      <c r="C22" s="65"/>
      <c r="D22" s="68"/>
      <c r="E22" s="26" t="s">
        <v>132</v>
      </c>
      <c r="F22" s="13"/>
      <c r="G22" s="3"/>
      <c r="H22" s="3"/>
      <c r="I22" s="3"/>
      <c r="J22" s="3"/>
      <c r="K22" s="13"/>
      <c r="L22" s="3"/>
      <c r="M22" s="3"/>
      <c r="N22" s="3"/>
      <c r="O22" s="3">
        <f t="shared" si="0"/>
        <v>0</v>
      </c>
      <c r="P22" s="3"/>
      <c r="Q22" s="11"/>
      <c r="R22" s="11"/>
      <c r="S22" s="13"/>
      <c r="T22" s="13"/>
      <c r="U22" s="13"/>
      <c r="V22" s="13"/>
      <c r="W22" s="13"/>
      <c r="X22" s="13"/>
      <c r="Y22" s="13"/>
      <c r="Z22" s="2"/>
      <c r="AA22" s="2"/>
      <c r="AB22" s="13"/>
      <c r="AC22" s="4"/>
      <c r="AD22" s="13"/>
      <c r="AE22" s="13"/>
      <c r="AF22" s="4"/>
      <c r="AG22" s="13"/>
      <c r="AH22" s="13"/>
      <c r="AI22" s="4"/>
      <c r="AJ22" s="13"/>
      <c r="AK22" s="13"/>
      <c r="AL22" s="4"/>
      <c r="AM22" s="13"/>
    </row>
    <row r="23" spans="1:39" ht="38.25">
      <c r="A23" s="13"/>
      <c r="B23" s="13"/>
      <c r="C23" s="66"/>
      <c r="D23" s="69"/>
      <c r="E23" s="26" t="s">
        <v>133</v>
      </c>
      <c r="F23" s="13"/>
      <c r="G23" s="3"/>
      <c r="H23" s="3"/>
      <c r="I23" s="3"/>
      <c r="J23" s="3"/>
      <c r="K23" s="13"/>
      <c r="L23" s="3"/>
      <c r="M23" s="3"/>
      <c r="N23" s="3"/>
      <c r="O23" s="3">
        <f t="shared" si="0"/>
        <v>0</v>
      </c>
      <c r="P23" s="3"/>
      <c r="Q23" s="11"/>
      <c r="R23" s="11"/>
      <c r="S23" s="13"/>
      <c r="T23" s="13"/>
      <c r="U23" s="13"/>
      <c r="V23" s="13"/>
      <c r="W23" s="13"/>
      <c r="X23" s="13"/>
      <c r="Y23" s="13"/>
      <c r="Z23" s="2"/>
      <c r="AA23" s="2"/>
      <c r="AB23" s="13"/>
      <c r="AC23" s="4"/>
      <c r="AD23" s="13"/>
      <c r="AE23" s="13"/>
      <c r="AF23" s="4"/>
      <c r="AG23" s="13"/>
      <c r="AH23" s="13"/>
      <c r="AI23" s="4"/>
      <c r="AJ23" s="13"/>
      <c r="AK23" s="13"/>
      <c r="AL23" s="4"/>
      <c r="AM23" s="13"/>
    </row>
    <row r="24" spans="1:39" ht="318.75">
      <c r="A24" s="13"/>
      <c r="B24" s="13"/>
      <c r="C24" s="3"/>
      <c r="D24" s="67" t="s">
        <v>117</v>
      </c>
      <c r="E24" s="26" t="s">
        <v>134</v>
      </c>
      <c r="F24" s="13"/>
      <c r="G24" s="3"/>
      <c r="H24" s="3"/>
      <c r="I24" s="3"/>
      <c r="J24" s="3"/>
      <c r="K24" s="13"/>
      <c r="L24" s="3"/>
      <c r="M24" s="3"/>
      <c r="N24" s="3"/>
      <c r="O24" s="3">
        <f t="shared" si="0"/>
        <v>0</v>
      </c>
      <c r="P24" s="3"/>
      <c r="Q24" s="11"/>
      <c r="R24" s="11"/>
      <c r="S24" s="13"/>
      <c r="T24" s="13"/>
      <c r="U24" s="13"/>
      <c r="V24" s="13"/>
      <c r="W24" s="13"/>
      <c r="X24" s="13"/>
      <c r="Y24" s="13"/>
      <c r="Z24" s="2"/>
      <c r="AA24" s="2"/>
      <c r="AB24" s="13"/>
      <c r="AC24" s="4"/>
      <c r="AD24" s="13"/>
      <c r="AE24" s="13"/>
      <c r="AF24" s="4"/>
      <c r="AG24" s="13"/>
      <c r="AH24" s="13"/>
      <c r="AI24" s="4"/>
      <c r="AJ24" s="13"/>
      <c r="AK24" s="13"/>
      <c r="AL24" s="4"/>
      <c r="AM24" s="13"/>
    </row>
    <row r="25" ht="12.75">
      <c r="D25" s="68"/>
    </row>
    <row r="26" ht="12.75">
      <c r="D26" s="68"/>
    </row>
    <row r="27" ht="12.75">
      <c r="D27" s="68"/>
    </row>
    <row r="28" ht="12.75">
      <c r="D28" s="68"/>
    </row>
    <row r="29" ht="12.75">
      <c r="D29" s="69"/>
    </row>
  </sheetData>
  <sheetProtection/>
  <mergeCells count="53">
    <mergeCell ref="C18:C23"/>
    <mergeCell ref="D18:D23"/>
    <mergeCell ref="D24:D29"/>
    <mergeCell ref="P6:P7"/>
    <mergeCell ref="H6:H7"/>
    <mergeCell ref="I6:I7"/>
    <mergeCell ref="J6:J7"/>
    <mergeCell ref="E6:E7"/>
    <mergeCell ref="A4:J5"/>
    <mergeCell ref="AB4:AM4"/>
    <mergeCell ref="Y4:AA5"/>
    <mergeCell ref="AK5:AM5"/>
    <mergeCell ref="AH5:AJ5"/>
    <mergeCell ref="AB5:AD5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Q6:Q7"/>
    <mergeCell ref="S6:S7"/>
    <mergeCell ref="X6:X7"/>
    <mergeCell ref="AJ6:AJ7"/>
    <mergeCell ref="AK6:AK7"/>
    <mergeCell ref="AL6:AL7"/>
    <mergeCell ref="AF6:AF7"/>
    <mergeCell ref="AA6:AA7"/>
    <mergeCell ref="AG6:AG7"/>
    <mergeCell ref="AH6:AH7"/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</mergeCells>
  <conditionalFormatting sqref="O8:O24">
    <cfRule type="cellIs" priority="50" dxfId="3" operator="greaterThanOrEqual" stopIfTrue="1">
      <formula>75</formula>
    </cfRule>
  </conditionalFormatting>
  <conditionalFormatting sqref="Z8:Z24">
    <cfRule type="cellIs" priority="51" dxfId="4" operator="equal" stopIfTrue="1">
      <formula>"SI"</formula>
    </cfRule>
    <cfRule type="cellIs" priority="52" dxfId="5" operator="equal" stopIfTrue="1">
      <formula>"NO"</formula>
    </cfRule>
  </conditionalFormatting>
  <conditionalFormatting sqref="AA8:AA24">
    <cfRule type="cellIs" priority="53" dxfId="4" operator="equal" stopIfTrue="1">
      <formula>"CERRADA"</formula>
    </cfRule>
    <cfRule type="cellIs" priority="54" dxfId="3" operator="equal" stopIfTrue="1">
      <formula>"ABIERTA"</formula>
    </cfRule>
  </conditionalFormatting>
  <conditionalFormatting sqref="AC8:AC24 AF8:AF24 AI8:AI24 AL8:AL24">
    <cfRule type="containsText" priority="21" dxfId="2" operator="containsText" stopIfTrue="1" text="ATRASADO">
      <formula>NOT(ISERROR(SEARCH("ATRASADO",AC8)))</formula>
    </cfRule>
    <cfRule type="containsText" priority="22" dxfId="1" operator="containsText" stopIfTrue="1" text="NO INICIADO">
      <formula>NOT(ISERROR(SEARCH("NO INICIADO",AC8)))</formula>
    </cfRule>
    <cfRule type="containsText" priority="23" dxfId="0" operator="containsText" stopIfTrue="1" text="EN DESARROLLO">
      <formula>NOT(ISERROR(SEARCH("EN DESARROLLO",AC8)))</formula>
    </cfRule>
    <cfRule type="containsText" priority="24" dxfId="8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="SELECCIONE FUENTE DE MEJORA" sqref="C24 C8:C18">
      <formula1>$AR$1:$BO$1</formula1>
    </dataValidation>
    <dataValidation type="list" allowBlank="1" showInputMessage="1" showErrorMessage="1" promptTitle="TIPO DE ACCIÓN" prompt="C = CORRECCION&#10;AC= ACCION CORRECTIVA&#10;AP = ACCION PREVENTIVA&#10;OP = OPORTUNIDAD DE MEJORA" sqref="Q8:Q24">
      <formula1>$BC$2:$BF$2</formula1>
    </dataValidation>
    <dataValidation type="list" allowBlank="1" showInputMessage="1" showErrorMessage="1" sqref="AA8:AA24">
      <formula1>$BH$2:$BI$2</formula1>
    </dataValidation>
    <dataValidation type="list" allowBlank="1" showInputMessage="1" showErrorMessage="1" sqref="AF8:AF24 AC8:AC24 AL8:AL24 AI8:AI24">
      <formula1>$BK$2:$BN$2</formula1>
    </dataValidation>
    <dataValidation type="list" allowBlank="1" showInputMessage="1" showErrorMessage="1" sqref="Z8:Z24">
      <formula1>$BP$1:$BQ$1</formula1>
    </dataValidation>
    <dataValidation operator="greaterThanOrEqual" allowBlank="1" showInputMessage="1" showErrorMessage="1" sqref="O8:P24"/>
    <dataValidation type="list" allowBlank="1" showInputMessage="1" showErrorMessage="1" promptTitle="ATRIBUTO DE CALIDAD" prompt="SELECCIONE ATRIBUTO DE CALIDAD VULNERADO" sqref="G8:G24">
      <formula1>$AR$2:$BA$2</formula1>
    </dataValidation>
    <dataValidation type="list" allowBlank="1" showInputMessage="1" showErrorMessage="1" promptTitle="EJE DE LA ACREDITACIÓN" prompt="SELECCIONE EJE DE LA ACREDITACIÓN" sqref="H8:H24">
      <formula1>$AR$3:$AX$3</formula1>
    </dataValidation>
    <dataValidation type="list" allowBlank="1" showInputMessage="1" showErrorMessage="1" promptTitle="MODELO DE ATENCIÓN" prompt="SELECCIONE EL CRITERIO DEL MODELO DE ATENCIÓN CUIDAMOS" sqref="I8:I24">
      <formula1>$AZ$3:$BG$3</formula1>
    </dataValidation>
    <dataValidation type="list" allowBlank="1" showInputMessage="1" showErrorMessage="1" promptTitle="OBJETIVO ESTRATÉGICO" prompt="SELECCIONE OBJETIVO ESTRATÉGICO&#10;" sqref="J8:J24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24">
      <formula1>$AR$4:$AZ$4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2020-03-02T20:46:42Z</dcterms:modified>
  <cp:category/>
  <cp:version/>
  <cp:contentType/>
  <cp:contentStatus/>
</cp:coreProperties>
</file>